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16560" windowHeight="9960"/>
  </bookViews>
  <sheets>
    <sheet name="22个项目" sheetId="1" r:id="rId1"/>
  </sheets>
  <definedNames>
    <definedName name="_xlnm._FilterDatabase" localSheetId="0" hidden="1">'22个项目'!$A$4:$J$34</definedName>
    <definedName name="_xlnm.Print_Area" localSheetId="0">'22个项目'!$A$1:$K$34</definedName>
    <definedName name="_xlnm.Print_Titles" localSheetId="0">'22个项目'!$3:$4</definedName>
  </definedNames>
  <calcPr calcId="125725"/>
</workbook>
</file>

<file path=xl/calcChain.xml><?xml version="1.0" encoding="utf-8"?>
<calcChain xmlns="http://schemas.openxmlformats.org/spreadsheetml/2006/main">
  <c r="I34" i="1"/>
</calcChain>
</file>

<file path=xl/sharedStrings.xml><?xml version="1.0" encoding="utf-8"?>
<sst xmlns="http://schemas.openxmlformats.org/spreadsheetml/2006/main" count="175" uniqueCount="93">
  <si>
    <t>序号</t>
  </si>
  <si>
    <t>合同编号</t>
  </si>
  <si>
    <t>项目（课题）名称</t>
  </si>
  <si>
    <t>承担单位</t>
  </si>
  <si>
    <t>协作单位</t>
  </si>
  <si>
    <t>项目类别</t>
  </si>
  <si>
    <t>起始
年月</t>
  </si>
  <si>
    <t>终止
年月</t>
  </si>
  <si>
    <t>总投资(万元）</t>
  </si>
  <si>
    <t>主管科室</t>
  </si>
  <si>
    <t>备注</t>
  </si>
  <si>
    <t>2022-12</t>
  </si>
  <si>
    <t>2020-01</t>
  </si>
  <si>
    <t>2022-06</t>
  </si>
  <si>
    <t>2021-12</t>
  </si>
  <si>
    <t>2021-06</t>
  </si>
  <si>
    <t>合计</t>
  </si>
  <si>
    <t>农业农村与社会发展类科技计划项目</t>
    <phoneticPr fontId="1" type="noConversion"/>
  </si>
  <si>
    <t>课题方向1：中医药、生物医药技术研究及产业化开发</t>
    <phoneticPr fontId="1" type="noConversion"/>
  </si>
  <si>
    <t>柳州市人民医院</t>
  </si>
  <si>
    <t>Fibro Touch 检测肝脏受控衰减参数对医务人员肝脂肪变的动态观察研究</t>
  </si>
  <si>
    <t>柳州市妇幼保健院</t>
  </si>
  <si>
    <t>喉肌电图在喉运动障碍性疾病诊断与治疗中的应用</t>
  </si>
  <si>
    <t>柳州市中医医院</t>
  </si>
  <si>
    <t>手法按摩联合电刺激和生物反馈治疗盆腹不协调的护理研究</t>
  </si>
  <si>
    <t>医联体转诊多学科诊疗和腔镜技术在新生儿先天性结构畸形围手术期的应用研究</t>
  </si>
  <si>
    <t>Revolution CT双期增强扫描联合虚拟平扫对提高肝癌TACE术后疗效评估的价值研究</t>
  </si>
  <si>
    <t>超早产和或超低出生体重儿结局及与Uu感染关系的回顾性临床研究</t>
  </si>
  <si>
    <t>延续追踪护理在门急诊输液渗出及外渗患者中的应用研究</t>
  </si>
  <si>
    <t>柳州市工人医院</t>
  </si>
  <si>
    <t>徒手淋巴引流术联合气压在妇科恶性肿瘤术后淋巴水肿的临床应用研究</t>
  </si>
  <si>
    <t>喉罩吸入麻醉在经阴道宫颈环扎手术中的临床应用研究</t>
  </si>
  <si>
    <t>专项3：公共安全、安全生产、防灾减灾技术研究与示范</t>
    <phoneticPr fontId="1" type="noConversion"/>
  </si>
  <si>
    <t>“新冠肺炎”疫情下的心理干预模式建立和推广</t>
  </si>
  <si>
    <t>柳州市柳铁中心医院</t>
  </si>
  <si>
    <t>柳州市食品药品检验所</t>
  </si>
  <si>
    <t>2021-01</t>
  </si>
  <si>
    <t>2023-12</t>
  </si>
  <si>
    <t>农社科</t>
    <phoneticPr fontId="1" type="noConversion"/>
  </si>
  <si>
    <t>2020-07</t>
  </si>
  <si>
    <t>2023-06</t>
  </si>
  <si>
    <t>2019-05</t>
  </si>
  <si>
    <t>2020-12</t>
  </si>
  <si>
    <t>2020-09</t>
  </si>
  <si>
    <t>2023-09</t>
  </si>
  <si>
    <t>2020-02</t>
  </si>
  <si>
    <t>2020-08</t>
  </si>
  <si>
    <t>2023-08</t>
  </si>
  <si>
    <t>家庭支持与互联网联合干预降低孕期抑郁症的临床研究</t>
    <phoneticPr fontId="1" type="noConversion"/>
  </si>
  <si>
    <t>2020NBAA0101自</t>
  </si>
  <si>
    <t>2020NBAB0101自</t>
  </si>
  <si>
    <t>2020NBAB0102自</t>
  </si>
  <si>
    <t>2020NBAB0103自</t>
  </si>
  <si>
    <t>2020NBAB0104自</t>
  </si>
  <si>
    <t>2020NBAB0105自</t>
  </si>
  <si>
    <t>2020NBAB0106自</t>
  </si>
  <si>
    <t>2020NBAB0107自</t>
  </si>
  <si>
    <t>2020NBAB0108自</t>
  </si>
  <si>
    <t>2020NBAB0109自</t>
  </si>
  <si>
    <t>2020NBAB0110自</t>
  </si>
  <si>
    <t>2020NBAB0111自</t>
  </si>
  <si>
    <t>2020NBAB0112自</t>
  </si>
  <si>
    <t>2020NBAB0113自</t>
  </si>
  <si>
    <t>2020NBAB0114自</t>
  </si>
  <si>
    <t>2020NBAB0115自</t>
  </si>
  <si>
    <t>2020NBAB0116自</t>
  </si>
  <si>
    <t>2020NBAB0117自</t>
  </si>
  <si>
    <t>2020NBAB0118自</t>
  </si>
  <si>
    <t>2020NBAB0119自</t>
  </si>
  <si>
    <t>2020NBCA0101自</t>
  </si>
  <si>
    <t>2020NBCA0102自</t>
  </si>
  <si>
    <t>科技成果转化与示范推广</t>
    <phoneticPr fontId="1" type="noConversion"/>
  </si>
  <si>
    <t>膈肌超声技术在膈肌功能障碍诊断中的应用研究</t>
    <phoneticPr fontId="1" type="noConversion"/>
  </si>
  <si>
    <t>螺蛳粉原料螺蛳的危害性元素的健康风险评价</t>
    <phoneticPr fontId="1" type="noConversion"/>
  </si>
  <si>
    <t>二、社会发展领域专项</t>
    <phoneticPr fontId="1" type="noConversion"/>
  </si>
  <si>
    <t>专项1：科技支撑大健康产业协同创新</t>
    <phoneticPr fontId="1" type="noConversion"/>
  </si>
  <si>
    <t>中医药护理对血液透析患者动静脉内瘘修复效果的研究</t>
    <phoneticPr fontId="1" type="noConversion"/>
  </si>
  <si>
    <t>课题方向2：重点病种诊疗技术及规范化研发与应用示范</t>
    <phoneticPr fontId="1" type="noConversion"/>
  </si>
  <si>
    <t>柳州市辖区体检人群高发癌症的早期筛查及风险管理应用研究</t>
    <phoneticPr fontId="1" type="noConversion"/>
  </si>
  <si>
    <t>科技创新能力与条件建设</t>
    <phoneticPr fontId="1" type="noConversion"/>
  </si>
  <si>
    <t>科技攻关与新产品试制</t>
    <phoneticPr fontId="1" type="noConversion"/>
  </si>
  <si>
    <t>探讨代谢综合征对心房颤动临床终点事件的影响</t>
    <phoneticPr fontId="1" type="noConversion"/>
  </si>
  <si>
    <t>导联动态心电图改变对评价慢性阻塞性肺疾病的效果观察</t>
    <phoneticPr fontId="1" type="noConversion"/>
  </si>
  <si>
    <t>能谱CT物质分离图对于胸腰椎骨折骨髓水肿的价值评估</t>
    <phoneticPr fontId="1" type="noConversion"/>
  </si>
  <si>
    <t>妇科盆腔手术中下肢深静脉血栓风险评估和治疗</t>
    <phoneticPr fontId="1" type="noConversion"/>
  </si>
  <si>
    <t>视觉综合评估与训练在0-6岁儿童低视力中的应用</t>
    <phoneticPr fontId="1" type="noConversion"/>
  </si>
  <si>
    <t>血清铁、血清铁蛋白及血红蛋白在监测柳州地区围生期妇女贫血的研究</t>
    <phoneticPr fontId="1" type="noConversion"/>
  </si>
  <si>
    <t>全身麻醉联合超声引导下竖脊肌平面阻滞在经皮肾镜手术中的应用研究</t>
    <phoneticPr fontId="1" type="noConversion"/>
  </si>
  <si>
    <t>软科学及基础性研究</t>
    <phoneticPr fontId="1" type="noConversion"/>
  </si>
  <si>
    <t>课题方向1：公共安全、安全生产、防灾减灾技术研究与示范</t>
    <phoneticPr fontId="1" type="noConversion"/>
  </si>
  <si>
    <t>2020年柳州市第一批科技计划（自筹）项目表</t>
    <phoneticPr fontId="1" type="noConversion"/>
  </si>
  <si>
    <t>附件</t>
    <phoneticPr fontId="1" type="noConversion"/>
  </si>
  <si>
    <t>农社科</t>
    <phoneticPr fontId="1" type="noConversion"/>
  </si>
</sst>
</file>

<file path=xl/styles.xml><?xml version="1.0" encoding="utf-8"?>
<styleSheet xmlns="http://schemas.openxmlformats.org/spreadsheetml/2006/main">
  <numFmts count="1">
    <numFmt numFmtId="176" formatCode="0_ "/>
  </numFmts>
  <fonts count="11">
    <font>
      <sz val="9"/>
      <color rgb="FF000000"/>
      <name val="宋体"/>
      <charset val="134"/>
    </font>
    <font>
      <sz val="9"/>
      <name val="宋体"/>
      <family val="3"/>
      <charset val="134"/>
    </font>
    <font>
      <sz val="11"/>
      <color theme="1"/>
      <name val="宋体"/>
      <family val="2"/>
      <scheme val="minor"/>
    </font>
    <font>
      <sz val="12"/>
      <name val="仿宋_GB2312"/>
      <family val="3"/>
      <charset val="134"/>
    </font>
    <font>
      <sz val="22"/>
      <name val="方正小标宋简体"/>
      <family val="4"/>
      <charset val="134"/>
    </font>
    <font>
      <sz val="18"/>
      <name val="黑体"/>
      <family val="3"/>
      <charset val="134"/>
    </font>
    <font>
      <sz val="11"/>
      <name val="宋体"/>
      <family val="3"/>
      <charset val="134"/>
    </font>
    <font>
      <b/>
      <sz val="11"/>
      <name val="宋体"/>
      <family val="3"/>
      <charset val="134"/>
    </font>
    <font>
      <b/>
      <sz val="12"/>
      <name val="仿宋_GB2312"/>
      <family val="3"/>
      <charset val="134"/>
    </font>
    <font>
      <sz val="12"/>
      <name val="宋体"/>
      <family val="3"/>
      <charset val="134"/>
    </font>
    <font>
      <b/>
      <sz val="9"/>
      <name val="宋体"/>
      <family val="3"/>
      <charset val="134"/>
    </font>
  </fonts>
  <fills count="4">
    <fill>
      <patternFill patternType="none"/>
    </fill>
    <fill>
      <patternFill patternType="gray125"/>
    </fill>
    <fill>
      <patternFill patternType="solid">
        <fgColor rgb="FFFFFFFF"/>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2" fillId="0" borderId="0"/>
  </cellStyleXfs>
  <cellXfs count="43">
    <xf numFmtId="0" fontId="0" fillId="0" borderId="0" xfId="0" applyFill="1" applyAlignment="1">
      <alignment horizontal="left" vertical="top" wrapText="1"/>
    </xf>
    <xf numFmtId="0" fontId="3" fillId="0" borderId="1" xfId="0" applyFont="1" applyFill="1" applyBorder="1" applyAlignment="1">
      <alignment horizontal="center" vertical="center" wrapText="1"/>
    </xf>
    <xf numFmtId="0" fontId="6" fillId="0" borderId="0" xfId="0" applyFont="1" applyFill="1" applyAlignment="1">
      <alignment horizontal="left" vertical="center" wrapText="1"/>
    </xf>
    <xf numFmtId="0" fontId="6"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8" fillId="0" borderId="1" xfId="0" applyNumberFormat="1" applyFont="1" applyFill="1" applyBorder="1" applyAlignment="1">
      <alignment vertical="center" wrapText="1"/>
    </xf>
    <xf numFmtId="0" fontId="3" fillId="0" borderId="1"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0" xfId="0" applyFont="1" applyFill="1" applyAlignment="1">
      <alignment horizontal="left" vertical="top" wrapText="1"/>
    </xf>
    <xf numFmtId="176"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9" fillId="2" borderId="5" xfId="1" applyFont="1" applyFill="1" applyBorder="1" applyAlignment="1">
      <alignment horizontal="left" vertical="top" wrapText="1"/>
    </xf>
    <xf numFmtId="0" fontId="3" fillId="0" borderId="1" xfId="0" applyFont="1" applyFill="1" applyBorder="1" applyAlignment="1">
      <alignment horizontal="left" vertical="center"/>
    </xf>
    <xf numFmtId="0" fontId="6" fillId="0" borderId="0" xfId="0" applyFont="1" applyFill="1" applyAlignment="1">
      <alignment horizontal="left" vertical="center"/>
    </xf>
    <xf numFmtId="0" fontId="6" fillId="0" borderId="0" xfId="0" applyFont="1" applyFill="1" applyBorder="1" applyAlignment="1">
      <alignment horizontal="left" vertical="center" wrapText="1"/>
    </xf>
    <xf numFmtId="0" fontId="8" fillId="0" borderId="1" xfId="0" applyFont="1" applyFill="1" applyBorder="1" applyAlignment="1">
      <alignment horizontal="left" vertical="center" wrapText="1"/>
    </xf>
    <xf numFmtId="0" fontId="7" fillId="0" borderId="0" xfId="0" applyFont="1" applyFill="1" applyBorder="1" applyAlignment="1">
      <alignment horizontal="left" vertical="center" wrapText="1"/>
    </xf>
    <xf numFmtId="0" fontId="8" fillId="0" borderId="1" xfId="0" applyFont="1" applyFill="1" applyBorder="1" applyAlignment="1">
      <alignment horizontal="left" vertical="top" wrapText="1"/>
    </xf>
    <xf numFmtId="0" fontId="10" fillId="0" borderId="0" xfId="0" applyFont="1" applyFill="1" applyBorder="1" applyAlignment="1">
      <alignment horizontal="left" vertical="top" wrapText="1"/>
    </xf>
    <xf numFmtId="0" fontId="9" fillId="2" borderId="0" xfId="1" applyFont="1" applyFill="1" applyBorder="1" applyAlignment="1">
      <alignment horizontal="left" vertical="top" wrapText="1"/>
    </xf>
    <xf numFmtId="0" fontId="8" fillId="0" borderId="1" xfId="0" applyNumberFormat="1" applyFont="1" applyFill="1" applyBorder="1" applyAlignment="1">
      <alignment horizontal="left" vertical="center" wrapText="1"/>
    </xf>
    <xf numFmtId="0" fontId="6" fillId="0" borderId="4" xfId="0" applyNumberFormat="1" applyFont="1" applyFill="1" applyBorder="1" applyAlignment="1">
      <alignment horizontal="left" vertical="center" wrapText="1"/>
    </xf>
    <xf numFmtId="0" fontId="6" fillId="0" borderId="0" xfId="0" applyNumberFormat="1" applyFont="1" applyFill="1" applyAlignment="1">
      <alignment horizontal="left" vertical="center" wrapText="1"/>
    </xf>
    <xf numFmtId="0" fontId="8" fillId="0" borderId="1" xfId="0" applyFont="1" applyFill="1" applyBorder="1" applyAlignment="1">
      <alignment horizontal="center" vertical="center" wrapText="1"/>
    </xf>
    <xf numFmtId="0" fontId="9" fillId="2" borderId="5" xfId="1" applyFont="1" applyFill="1" applyBorder="1" applyAlignment="1">
      <alignment horizontal="center" vertical="top" wrapText="1"/>
    </xf>
    <xf numFmtId="0" fontId="3" fillId="3" borderId="1" xfId="0" applyFont="1" applyFill="1" applyBorder="1" applyAlignment="1">
      <alignment horizontal="center" vertical="center" wrapText="1"/>
    </xf>
    <xf numFmtId="176" fontId="3" fillId="3" borderId="1" xfId="0" applyNumberFormat="1" applyFont="1" applyFill="1" applyBorder="1" applyAlignment="1">
      <alignment horizontal="center" vertical="center" wrapText="1"/>
    </xf>
    <xf numFmtId="0" fontId="3" fillId="3" borderId="1" xfId="0" applyNumberFormat="1" applyFont="1" applyFill="1" applyBorder="1" applyAlignment="1">
      <alignment horizontal="left" vertical="center" wrapText="1"/>
    </xf>
    <xf numFmtId="0" fontId="3" fillId="3" borderId="1" xfId="0" applyFont="1" applyFill="1" applyBorder="1" applyAlignment="1">
      <alignment horizontal="left" vertical="center" wrapText="1"/>
    </xf>
    <xf numFmtId="0" fontId="9" fillId="3" borderId="5" xfId="1" applyFont="1" applyFill="1" applyBorder="1" applyAlignment="1">
      <alignment horizontal="left" vertical="top" wrapText="1"/>
    </xf>
    <xf numFmtId="0" fontId="9" fillId="3" borderId="5" xfId="1" applyFont="1" applyFill="1" applyBorder="1" applyAlignment="1">
      <alignment horizontal="center" vertical="top" wrapText="1"/>
    </xf>
    <xf numFmtId="0" fontId="6" fillId="3" borderId="0" xfId="0" applyFont="1" applyFill="1" applyAlignment="1">
      <alignment horizontal="left"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7" fillId="3" borderId="0" xfId="0" applyFont="1" applyFill="1" applyBorder="1" applyAlignment="1">
      <alignment horizontal="left" vertical="center" wrapText="1"/>
    </xf>
    <xf numFmtId="0" fontId="5" fillId="0" borderId="0" xfId="0" applyFont="1" applyFill="1" applyAlignment="1">
      <alignment horizontal="left" vertical="center"/>
    </xf>
    <xf numFmtId="0" fontId="4" fillId="0" borderId="0" xfId="0" applyFont="1" applyFill="1" applyAlignment="1">
      <alignment horizontal="center" vertical="center" wrapText="1"/>
    </xf>
    <xf numFmtId="0" fontId="4" fillId="0" borderId="0" xfId="0" applyNumberFormat="1" applyFont="1" applyFill="1" applyAlignment="1">
      <alignment horizontal="center" vertical="center" wrapText="1"/>
    </xf>
    <xf numFmtId="0" fontId="8" fillId="0"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Medium9"/>
  <colors>
    <mruColors>
      <color rgb="FF0033CC"/>
      <color rgb="FF30E119"/>
      <color rgb="FFF7860C"/>
      <color rgb="FFE313D2"/>
      <color rgb="FF0000FF"/>
      <color rgb="FF1BF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K34"/>
  <sheetViews>
    <sheetView tabSelected="1" workbookViewId="0">
      <selection activeCell="G7" sqref="G7"/>
    </sheetView>
  </sheetViews>
  <sheetFormatPr defaultColWidth="9" defaultRowHeight="13.5"/>
  <cols>
    <col min="1" max="1" width="6.6640625" style="2" customWidth="1"/>
    <col min="2" max="2" width="20.1640625" style="2" customWidth="1"/>
    <col min="3" max="3" width="49.5" style="23" customWidth="1"/>
    <col min="4" max="4" width="22.33203125" style="2" customWidth="1"/>
    <col min="5" max="5" width="13.83203125" style="2" customWidth="1"/>
    <col min="6" max="6" width="17" style="32" customWidth="1"/>
    <col min="7" max="7" width="11.5" style="3" customWidth="1"/>
    <col min="8" max="8" width="11.6640625" style="3" customWidth="1"/>
    <col min="9" max="9" width="11.33203125" style="3" customWidth="1"/>
    <col min="10" max="10" width="13.33203125" style="2" customWidth="1"/>
    <col min="11" max="16384" width="9" style="2"/>
  </cols>
  <sheetData>
    <row r="1" spans="1:11" ht="30" customHeight="1">
      <c r="A1" s="36" t="s">
        <v>91</v>
      </c>
      <c r="B1" s="36"/>
      <c r="C1" s="36"/>
    </row>
    <row r="2" spans="1:11" ht="31.9" customHeight="1">
      <c r="A2" s="37" t="s">
        <v>90</v>
      </c>
      <c r="B2" s="37"/>
      <c r="C2" s="38"/>
      <c r="D2" s="37"/>
      <c r="E2" s="37"/>
      <c r="F2" s="37"/>
      <c r="G2" s="37"/>
      <c r="H2" s="37"/>
      <c r="I2" s="37"/>
      <c r="J2" s="37"/>
    </row>
    <row r="3" spans="1:11" ht="30" customHeight="1">
      <c r="A3" s="39" t="s">
        <v>0</v>
      </c>
      <c r="B3" s="39" t="s">
        <v>1</v>
      </c>
      <c r="C3" s="39" t="s">
        <v>2</v>
      </c>
      <c r="D3" s="39" t="s">
        <v>3</v>
      </c>
      <c r="E3" s="39" t="s">
        <v>4</v>
      </c>
      <c r="F3" s="40" t="s">
        <v>5</v>
      </c>
      <c r="G3" s="41" t="s">
        <v>6</v>
      </c>
      <c r="H3" s="41" t="s">
        <v>7</v>
      </c>
      <c r="I3" s="39" t="s">
        <v>8</v>
      </c>
      <c r="J3" s="4"/>
      <c r="K3" s="5"/>
    </row>
    <row r="4" spans="1:11" ht="45" customHeight="1">
      <c r="A4" s="39"/>
      <c r="B4" s="39"/>
      <c r="C4" s="39"/>
      <c r="D4" s="39"/>
      <c r="E4" s="39"/>
      <c r="F4" s="40"/>
      <c r="G4" s="42"/>
      <c r="H4" s="42"/>
      <c r="I4" s="39"/>
      <c r="J4" s="4" t="s">
        <v>9</v>
      </c>
      <c r="K4" s="4" t="s">
        <v>10</v>
      </c>
    </row>
    <row r="5" spans="1:11" s="8" customFormat="1" ht="30" customHeight="1">
      <c r="A5" s="4"/>
      <c r="B5" s="4"/>
      <c r="C5" s="6" t="s">
        <v>17</v>
      </c>
      <c r="D5" s="4"/>
      <c r="E5" s="4"/>
      <c r="F5" s="33"/>
      <c r="G5" s="4"/>
      <c r="H5" s="4"/>
      <c r="I5" s="24"/>
      <c r="J5" s="4"/>
      <c r="K5" s="7"/>
    </row>
    <row r="6" spans="1:11" s="8" customFormat="1" ht="30" customHeight="1">
      <c r="A6" s="4"/>
      <c r="B6" s="4"/>
      <c r="C6" s="6" t="s">
        <v>74</v>
      </c>
      <c r="D6" s="4"/>
      <c r="E6" s="4"/>
      <c r="F6" s="33"/>
      <c r="G6" s="4"/>
      <c r="H6" s="4"/>
      <c r="I6" s="24"/>
      <c r="J6" s="4"/>
      <c r="K6" s="7"/>
    </row>
    <row r="7" spans="1:11" s="9" customFormat="1" ht="30" customHeight="1">
      <c r="A7" s="4"/>
      <c r="B7" s="4"/>
      <c r="C7" s="6" t="s">
        <v>75</v>
      </c>
      <c r="D7" s="4"/>
      <c r="E7" s="4"/>
      <c r="F7" s="33"/>
      <c r="G7" s="4"/>
      <c r="H7" s="4"/>
      <c r="I7" s="24"/>
      <c r="J7" s="4"/>
      <c r="K7" s="7"/>
    </row>
    <row r="8" spans="1:11" s="9" customFormat="1" ht="30" customHeight="1">
      <c r="A8" s="4"/>
      <c r="B8" s="4"/>
      <c r="C8" s="6" t="s">
        <v>18</v>
      </c>
      <c r="D8" s="4"/>
      <c r="E8" s="4"/>
      <c r="F8" s="33"/>
      <c r="G8" s="4"/>
      <c r="H8" s="4"/>
      <c r="I8" s="24"/>
      <c r="J8" s="4"/>
      <c r="K8" s="7"/>
    </row>
    <row r="9" spans="1:11" s="14" customFormat="1" ht="32.25" customHeight="1">
      <c r="A9" s="1">
        <v>1</v>
      </c>
      <c r="B9" s="10" t="s">
        <v>49</v>
      </c>
      <c r="C9" s="11" t="s">
        <v>76</v>
      </c>
      <c r="D9" s="11" t="s">
        <v>19</v>
      </c>
      <c r="E9" s="5"/>
      <c r="F9" s="29" t="s">
        <v>71</v>
      </c>
      <c r="G9" s="12" t="s">
        <v>36</v>
      </c>
      <c r="H9" s="12" t="s">
        <v>37</v>
      </c>
      <c r="I9" s="25">
        <v>3.8</v>
      </c>
      <c r="J9" s="1" t="s">
        <v>38</v>
      </c>
      <c r="K9" s="13"/>
    </row>
    <row r="10" spans="1:11" s="14" customFormat="1" ht="30" customHeight="1">
      <c r="A10" s="1"/>
      <c r="B10" s="10"/>
      <c r="C10" s="6" t="s">
        <v>77</v>
      </c>
      <c r="D10" s="11"/>
      <c r="E10" s="5"/>
      <c r="F10" s="29"/>
      <c r="G10" s="1"/>
      <c r="H10" s="1"/>
      <c r="I10" s="1"/>
      <c r="J10" s="1"/>
      <c r="K10" s="13"/>
    </row>
    <row r="11" spans="1:11" ht="33.75" customHeight="1">
      <c r="A11" s="1">
        <v>2</v>
      </c>
      <c r="B11" s="10" t="s">
        <v>50</v>
      </c>
      <c r="C11" s="11" t="s">
        <v>78</v>
      </c>
      <c r="D11" s="11" t="s">
        <v>19</v>
      </c>
      <c r="E11" s="5"/>
      <c r="F11" s="29" t="s">
        <v>79</v>
      </c>
      <c r="G11" s="12" t="s">
        <v>39</v>
      </c>
      <c r="H11" s="12" t="s">
        <v>40</v>
      </c>
      <c r="I11" s="25">
        <v>18</v>
      </c>
      <c r="J11" s="1" t="s">
        <v>38</v>
      </c>
      <c r="K11" s="5"/>
    </row>
    <row r="12" spans="1:11" ht="35.25" customHeight="1">
      <c r="A12" s="1">
        <v>3</v>
      </c>
      <c r="B12" s="10" t="s">
        <v>51</v>
      </c>
      <c r="C12" s="11" t="s">
        <v>20</v>
      </c>
      <c r="D12" s="11" t="s">
        <v>21</v>
      </c>
      <c r="E12" s="5"/>
      <c r="F12" s="29" t="s">
        <v>80</v>
      </c>
      <c r="G12" s="12" t="s">
        <v>12</v>
      </c>
      <c r="H12" s="12" t="s">
        <v>14</v>
      </c>
      <c r="I12" s="25">
        <v>7</v>
      </c>
      <c r="J12" s="1" t="s">
        <v>38</v>
      </c>
      <c r="K12" s="5"/>
    </row>
    <row r="13" spans="1:11" ht="32.25" customHeight="1">
      <c r="A13" s="1">
        <v>4</v>
      </c>
      <c r="B13" s="10" t="s">
        <v>52</v>
      </c>
      <c r="C13" s="11" t="s">
        <v>22</v>
      </c>
      <c r="D13" s="11" t="s">
        <v>19</v>
      </c>
      <c r="E13" s="5"/>
      <c r="F13" s="29" t="s">
        <v>71</v>
      </c>
      <c r="G13" s="12" t="s">
        <v>36</v>
      </c>
      <c r="H13" s="12" t="s">
        <v>37</v>
      </c>
      <c r="I13" s="25">
        <v>3</v>
      </c>
      <c r="J13" s="1" t="s">
        <v>38</v>
      </c>
      <c r="K13" s="5"/>
    </row>
    <row r="14" spans="1:11" ht="30.75" customHeight="1">
      <c r="A14" s="1">
        <v>5</v>
      </c>
      <c r="B14" s="10" t="s">
        <v>53</v>
      </c>
      <c r="C14" s="11" t="s">
        <v>81</v>
      </c>
      <c r="D14" s="11" t="s">
        <v>19</v>
      </c>
      <c r="E14" s="5"/>
      <c r="F14" s="29" t="s">
        <v>80</v>
      </c>
      <c r="G14" s="12" t="s">
        <v>36</v>
      </c>
      <c r="H14" s="12" t="s">
        <v>37</v>
      </c>
      <c r="I14" s="25">
        <v>2</v>
      </c>
      <c r="J14" s="1" t="s">
        <v>38</v>
      </c>
      <c r="K14" s="5"/>
    </row>
    <row r="15" spans="1:11" s="15" customFormat="1" ht="36.75" customHeight="1">
      <c r="A15" s="1">
        <v>6</v>
      </c>
      <c r="B15" s="10" t="s">
        <v>54</v>
      </c>
      <c r="C15" s="11" t="s">
        <v>82</v>
      </c>
      <c r="D15" s="11" t="s">
        <v>23</v>
      </c>
      <c r="E15" s="5"/>
      <c r="F15" s="29" t="s">
        <v>80</v>
      </c>
      <c r="G15" s="12" t="s">
        <v>41</v>
      </c>
      <c r="H15" s="12" t="s">
        <v>42</v>
      </c>
      <c r="I15" s="25">
        <v>93</v>
      </c>
      <c r="J15" s="1" t="s">
        <v>38</v>
      </c>
      <c r="K15" s="5"/>
    </row>
    <row r="16" spans="1:11" ht="32.25" customHeight="1">
      <c r="A16" s="1">
        <v>7</v>
      </c>
      <c r="B16" s="10" t="s">
        <v>55</v>
      </c>
      <c r="C16" s="11" t="s">
        <v>48</v>
      </c>
      <c r="D16" s="11" t="s">
        <v>21</v>
      </c>
      <c r="E16" s="5"/>
      <c r="F16" s="29" t="s">
        <v>80</v>
      </c>
      <c r="G16" s="12" t="s">
        <v>39</v>
      </c>
      <c r="H16" s="12" t="s">
        <v>15</v>
      </c>
      <c r="I16" s="25">
        <v>1</v>
      </c>
      <c r="J16" s="1" t="s">
        <v>38</v>
      </c>
      <c r="K16" s="5"/>
    </row>
    <row r="17" spans="1:11" ht="30" customHeight="1">
      <c r="A17" s="1">
        <v>8</v>
      </c>
      <c r="B17" s="10" t="s">
        <v>56</v>
      </c>
      <c r="C17" s="11" t="s">
        <v>83</v>
      </c>
      <c r="D17" s="11" t="s">
        <v>23</v>
      </c>
      <c r="E17" s="5"/>
      <c r="F17" s="29" t="s">
        <v>71</v>
      </c>
      <c r="G17" s="12" t="s">
        <v>43</v>
      </c>
      <c r="H17" s="12" t="s">
        <v>44</v>
      </c>
      <c r="I17" s="25">
        <v>3</v>
      </c>
      <c r="J17" s="1" t="s">
        <v>38</v>
      </c>
      <c r="K17" s="5"/>
    </row>
    <row r="18" spans="1:11" s="32" customFormat="1" ht="34.5" customHeight="1">
      <c r="A18" s="26">
        <v>9</v>
      </c>
      <c r="B18" s="27" t="s">
        <v>57</v>
      </c>
      <c r="C18" s="28" t="s">
        <v>84</v>
      </c>
      <c r="D18" s="28" t="s">
        <v>21</v>
      </c>
      <c r="E18" s="29"/>
      <c r="F18" s="29" t="s">
        <v>80</v>
      </c>
      <c r="G18" s="30" t="s">
        <v>36</v>
      </c>
      <c r="H18" s="30" t="s">
        <v>14</v>
      </c>
      <c r="I18" s="31">
        <v>5</v>
      </c>
      <c r="J18" s="26" t="s">
        <v>92</v>
      </c>
      <c r="K18" s="29"/>
    </row>
    <row r="19" spans="1:11" ht="34.5" customHeight="1">
      <c r="A19" s="1">
        <v>10</v>
      </c>
      <c r="B19" s="10" t="s">
        <v>58</v>
      </c>
      <c r="C19" s="11" t="s">
        <v>85</v>
      </c>
      <c r="D19" s="11" t="s">
        <v>21</v>
      </c>
      <c r="E19" s="5"/>
      <c r="F19" s="29" t="s">
        <v>80</v>
      </c>
      <c r="G19" s="12" t="s">
        <v>36</v>
      </c>
      <c r="H19" s="12" t="s">
        <v>40</v>
      </c>
      <c r="I19" s="25">
        <v>35</v>
      </c>
      <c r="J19" s="1" t="s">
        <v>38</v>
      </c>
      <c r="K19" s="5"/>
    </row>
    <row r="20" spans="1:11" s="17" customFormat="1" ht="34.5" customHeight="1">
      <c r="A20" s="1">
        <v>11</v>
      </c>
      <c r="B20" s="10" t="s">
        <v>59</v>
      </c>
      <c r="C20" s="11" t="s">
        <v>86</v>
      </c>
      <c r="D20" s="11" t="s">
        <v>21</v>
      </c>
      <c r="E20" s="16"/>
      <c r="F20" s="29" t="s">
        <v>80</v>
      </c>
      <c r="G20" s="12" t="s">
        <v>36</v>
      </c>
      <c r="H20" s="12" t="s">
        <v>37</v>
      </c>
      <c r="I20" s="25">
        <v>6</v>
      </c>
      <c r="J20" s="1" t="s">
        <v>38</v>
      </c>
      <c r="K20" s="16"/>
    </row>
    <row r="21" spans="1:11" ht="35.25" customHeight="1">
      <c r="A21" s="1">
        <v>12</v>
      </c>
      <c r="B21" s="10" t="s">
        <v>60</v>
      </c>
      <c r="C21" s="11" t="s">
        <v>87</v>
      </c>
      <c r="D21" s="11" t="s">
        <v>23</v>
      </c>
      <c r="E21" s="5"/>
      <c r="F21" s="29" t="s">
        <v>80</v>
      </c>
      <c r="G21" s="12" t="s">
        <v>36</v>
      </c>
      <c r="H21" s="12" t="s">
        <v>37</v>
      </c>
      <c r="I21" s="25">
        <v>5</v>
      </c>
      <c r="J21" s="1" t="s">
        <v>38</v>
      </c>
      <c r="K21" s="5"/>
    </row>
    <row r="22" spans="1:11" s="19" customFormat="1" ht="30" customHeight="1">
      <c r="A22" s="1">
        <v>13</v>
      </c>
      <c r="B22" s="10" t="s">
        <v>61</v>
      </c>
      <c r="C22" s="11" t="s">
        <v>24</v>
      </c>
      <c r="D22" s="11" t="s">
        <v>21</v>
      </c>
      <c r="E22" s="16"/>
      <c r="F22" s="29" t="s">
        <v>80</v>
      </c>
      <c r="G22" s="12" t="s">
        <v>39</v>
      </c>
      <c r="H22" s="12" t="s">
        <v>14</v>
      </c>
      <c r="I22" s="25">
        <v>6</v>
      </c>
      <c r="J22" s="1" t="s">
        <v>38</v>
      </c>
      <c r="K22" s="18"/>
    </row>
    <row r="23" spans="1:11" s="19" customFormat="1" ht="33.75" customHeight="1">
      <c r="A23" s="1">
        <v>14</v>
      </c>
      <c r="B23" s="10" t="s">
        <v>62</v>
      </c>
      <c r="C23" s="11" t="s">
        <v>25</v>
      </c>
      <c r="D23" s="11" t="s">
        <v>21</v>
      </c>
      <c r="E23" s="16"/>
      <c r="F23" s="29" t="s">
        <v>71</v>
      </c>
      <c r="G23" s="12" t="s">
        <v>39</v>
      </c>
      <c r="H23" s="12" t="s">
        <v>13</v>
      </c>
      <c r="I23" s="25">
        <v>10</v>
      </c>
      <c r="J23" s="1" t="s">
        <v>38</v>
      </c>
      <c r="K23" s="18"/>
    </row>
    <row r="24" spans="1:11" ht="46.5" customHeight="1">
      <c r="A24" s="1">
        <v>15</v>
      </c>
      <c r="B24" s="10" t="s">
        <v>63</v>
      </c>
      <c r="C24" s="11" t="s">
        <v>26</v>
      </c>
      <c r="D24" s="11" t="s">
        <v>23</v>
      </c>
      <c r="E24" s="5"/>
      <c r="F24" s="29" t="s">
        <v>71</v>
      </c>
      <c r="G24" s="12" t="s">
        <v>43</v>
      </c>
      <c r="H24" s="12" t="s">
        <v>44</v>
      </c>
      <c r="I24" s="25">
        <v>3</v>
      </c>
      <c r="J24" s="1" t="s">
        <v>38</v>
      </c>
      <c r="K24" s="5"/>
    </row>
    <row r="25" spans="1:11" ht="33.75" customHeight="1">
      <c r="A25" s="1">
        <v>16</v>
      </c>
      <c r="B25" s="10" t="s">
        <v>64</v>
      </c>
      <c r="C25" s="11" t="s">
        <v>27</v>
      </c>
      <c r="D25" s="11" t="s">
        <v>21</v>
      </c>
      <c r="E25" s="5"/>
      <c r="F25" s="29" t="s">
        <v>80</v>
      </c>
      <c r="G25" s="12" t="s">
        <v>39</v>
      </c>
      <c r="H25" s="12" t="s">
        <v>14</v>
      </c>
      <c r="I25" s="25">
        <v>3</v>
      </c>
      <c r="J25" s="1" t="s">
        <v>38</v>
      </c>
      <c r="K25" s="5"/>
    </row>
    <row r="26" spans="1:11" s="17" customFormat="1" ht="30" customHeight="1">
      <c r="A26" s="1">
        <v>17</v>
      </c>
      <c r="B26" s="10" t="s">
        <v>65</v>
      </c>
      <c r="C26" s="11" t="s">
        <v>28</v>
      </c>
      <c r="D26" s="11" t="s">
        <v>29</v>
      </c>
      <c r="E26" s="16"/>
      <c r="F26" s="28" t="s">
        <v>80</v>
      </c>
      <c r="G26" s="12" t="s">
        <v>39</v>
      </c>
      <c r="H26" s="12" t="s">
        <v>40</v>
      </c>
      <c r="I26" s="25">
        <v>2</v>
      </c>
      <c r="J26" s="1" t="s">
        <v>38</v>
      </c>
      <c r="K26" s="16"/>
    </row>
    <row r="27" spans="1:11" ht="30.75" customHeight="1">
      <c r="A27" s="1">
        <v>18</v>
      </c>
      <c r="B27" s="10" t="s">
        <v>66</v>
      </c>
      <c r="C27" s="11" t="s">
        <v>30</v>
      </c>
      <c r="D27" s="11" t="s">
        <v>21</v>
      </c>
      <c r="E27" s="5"/>
      <c r="F27" s="29" t="s">
        <v>80</v>
      </c>
      <c r="G27" s="12" t="s">
        <v>36</v>
      </c>
      <c r="H27" s="12" t="s">
        <v>11</v>
      </c>
      <c r="I27" s="25">
        <v>6</v>
      </c>
      <c r="J27" s="1" t="s">
        <v>38</v>
      </c>
      <c r="K27" s="5"/>
    </row>
    <row r="28" spans="1:11" s="17" customFormat="1" ht="34.5" customHeight="1">
      <c r="A28" s="1">
        <v>19</v>
      </c>
      <c r="B28" s="10" t="s">
        <v>67</v>
      </c>
      <c r="C28" s="11" t="s">
        <v>31</v>
      </c>
      <c r="D28" s="11" t="s">
        <v>21</v>
      </c>
      <c r="E28" s="16"/>
      <c r="F28" s="29" t="s">
        <v>80</v>
      </c>
      <c r="G28" s="12" t="s">
        <v>36</v>
      </c>
      <c r="H28" s="12" t="s">
        <v>37</v>
      </c>
      <c r="I28" s="25">
        <v>6</v>
      </c>
      <c r="J28" s="1" t="s">
        <v>38</v>
      </c>
      <c r="K28" s="16"/>
    </row>
    <row r="29" spans="1:11" ht="33.75" customHeight="1">
      <c r="A29" s="1">
        <v>20</v>
      </c>
      <c r="B29" s="10" t="s">
        <v>68</v>
      </c>
      <c r="C29" s="11" t="s">
        <v>72</v>
      </c>
      <c r="D29" s="11" t="s">
        <v>23</v>
      </c>
      <c r="E29" s="5"/>
      <c r="F29" s="29" t="s">
        <v>88</v>
      </c>
      <c r="G29" s="12" t="s">
        <v>39</v>
      </c>
      <c r="H29" s="12" t="s">
        <v>11</v>
      </c>
      <c r="I29" s="25">
        <v>3</v>
      </c>
      <c r="J29" s="1" t="s">
        <v>38</v>
      </c>
      <c r="K29" s="5"/>
    </row>
    <row r="30" spans="1:11" ht="30" customHeight="1">
      <c r="A30" s="1"/>
      <c r="B30" s="10"/>
      <c r="C30" s="6" t="s">
        <v>32</v>
      </c>
      <c r="D30" s="20"/>
      <c r="E30" s="5"/>
      <c r="F30" s="29"/>
      <c r="G30" s="1"/>
      <c r="H30" s="1"/>
      <c r="I30" s="1"/>
      <c r="J30" s="1"/>
      <c r="K30" s="5"/>
    </row>
    <row r="31" spans="1:11" s="17" customFormat="1" ht="30" customHeight="1">
      <c r="A31" s="4"/>
      <c r="B31" s="4"/>
      <c r="C31" s="6" t="s">
        <v>89</v>
      </c>
      <c r="D31" s="16"/>
      <c r="E31" s="16"/>
      <c r="F31" s="34"/>
      <c r="G31" s="4"/>
      <c r="H31" s="4"/>
      <c r="I31" s="24"/>
      <c r="J31" s="4"/>
      <c r="K31" s="16"/>
    </row>
    <row r="32" spans="1:11" ht="33" customHeight="1">
      <c r="A32" s="1">
        <v>21</v>
      </c>
      <c r="B32" s="10" t="s">
        <v>69</v>
      </c>
      <c r="C32" s="11" t="s">
        <v>33</v>
      </c>
      <c r="D32" s="11" t="s">
        <v>34</v>
      </c>
      <c r="E32" s="5"/>
      <c r="F32" s="29" t="s">
        <v>88</v>
      </c>
      <c r="G32" s="12" t="s">
        <v>45</v>
      </c>
      <c r="H32" s="12" t="s">
        <v>13</v>
      </c>
      <c r="I32" s="25">
        <v>1.5</v>
      </c>
      <c r="J32" s="1" t="s">
        <v>38</v>
      </c>
      <c r="K32" s="5"/>
    </row>
    <row r="33" spans="1:11" s="35" customFormat="1" ht="33.75" customHeight="1">
      <c r="A33" s="26">
        <v>22</v>
      </c>
      <c r="B33" s="27" t="s">
        <v>70</v>
      </c>
      <c r="C33" s="28" t="s">
        <v>73</v>
      </c>
      <c r="D33" s="28" t="s">
        <v>35</v>
      </c>
      <c r="E33" s="34"/>
      <c r="F33" s="29" t="s">
        <v>79</v>
      </c>
      <c r="G33" s="30" t="s">
        <v>46</v>
      </c>
      <c r="H33" s="30" t="s">
        <v>47</v>
      </c>
      <c r="I33" s="31">
        <v>9</v>
      </c>
      <c r="J33" s="26" t="s">
        <v>38</v>
      </c>
      <c r="K33" s="34"/>
    </row>
    <row r="34" spans="1:11" ht="30" customHeight="1">
      <c r="A34" s="21" t="s">
        <v>16</v>
      </c>
      <c r="B34" s="5"/>
      <c r="C34" s="22"/>
      <c r="D34" s="5"/>
      <c r="E34" s="5"/>
      <c r="F34" s="29"/>
      <c r="G34" s="1"/>
      <c r="H34" s="1"/>
      <c r="I34" s="24">
        <f>SUM(I9:I33)</f>
        <v>231.3</v>
      </c>
      <c r="J34" s="5"/>
      <c r="K34" s="5"/>
    </row>
  </sheetData>
  <autoFilter ref="A4:J34"/>
  <mergeCells count="11">
    <mergeCell ref="A1:C1"/>
    <mergeCell ref="A2:J2"/>
    <mergeCell ref="A3:A4"/>
    <mergeCell ref="B3:B4"/>
    <mergeCell ref="C3:C4"/>
    <mergeCell ref="D3:D4"/>
    <mergeCell ref="E3:E4"/>
    <mergeCell ref="F3:F4"/>
    <mergeCell ref="G3:G4"/>
    <mergeCell ref="H3:H4"/>
    <mergeCell ref="I3:I4"/>
  </mergeCells>
  <phoneticPr fontId="1" type="noConversion"/>
  <pageMargins left="0.39305555555555599" right="0.39305555555555599" top="0.39305555555555599" bottom="0.39305555555555599" header="0" footer="0"/>
  <pageSetup paperSize="9" scale="86" fitToHeight="0"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22个项目</vt:lpstr>
      <vt:lpstr>'22个项目'!Print_Area</vt:lpstr>
      <vt:lpstr>'22个项目'!Print_Titles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FastReport.NET</dc:creator>
  <cp:lastModifiedBy>Administrator</cp:lastModifiedBy>
  <cp:lastPrinted>2020-09-03T07:43:14Z</cp:lastPrinted>
  <dcterms:created xsi:type="dcterms:W3CDTF">2020-03-06T00:17:00Z</dcterms:created>
  <dcterms:modified xsi:type="dcterms:W3CDTF">2020-09-03T09:18:59Z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2052-10.1.0.5777</vt:lpwstr>
  </property>
</Properties>
</file>